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00" windowHeight="8370" activeTab="1"/>
  </bookViews>
  <sheets>
    <sheet name="上海" sheetId="1" r:id="rId1"/>
    <sheet name="北京" sheetId="2" r:id="rId2"/>
    <sheet name="大连" sheetId="3" r:id="rId3"/>
    <sheet name="广州" sheetId="4" r:id="rId4"/>
  </sheets>
  <calcPr calcId="144525" concurrentCalc="0"/>
</workbook>
</file>

<file path=xl/sharedStrings.xml><?xml version="1.0" encoding="utf-8"?>
<sst xmlns="http://schemas.openxmlformats.org/spreadsheetml/2006/main" count="43">
  <si>
    <t>2015浪琴表中国马术巡回赛-上海站   奖金表</t>
  </si>
  <si>
    <t>奖金总额：61万元</t>
  </si>
  <si>
    <t>单位：元</t>
  </si>
  <si>
    <t>60-90CM</t>
  </si>
  <si>
    <t>100-115CM</t>
  </si>
  <si>
    <t>120-130CM</t>
  </si>
  <si>
    <t>145-150CM</t>
  </si>
  <si>
    <t>超高赛</t>
  </si>
  <si>
    <t>车马赛</t>
  </si>
  <si>
    <t>名次</t>
  </si>
  <si>
    <t>第二场</t>
  </si>
  <si>
    <t>第四场</t>
  </si>
  <si>
    <t>第三场</t>
  </si>
  <si>
    <t>第六场</t>
  </si>
  <si>
    <t>第五场</t>
  </si>
  <si>
    <t>第九场</t>
  </si>
  <si>
    <t>第七场</t>
  </si>
  <si>
    <t>第十场</t>
  </si>
  <si>
    <t>第十一场</t>
  </si>
  <si>
    <t>第八场</t>
  </si>
  <si>
    <t>国际</t>
  </si>
  <si>
    <t>国内</t>
  </si>
  <si>
    <t>无奖金</t>
  </si>
  <si>
    <t>破纪录</t>
  </si>
  <si>
    <t>-</t>
  </si>
  <si>
    <t>总计：</t>
  </si>
  <si>
    <t>5万元</t>
  </si>
  <si>
    <t>45万元</t>
  </si>
  <si>
    <t>4万元</t>
  </si>
  <si>
    <t>2万元</t>
  </si>
  <si>
    <t>注：根据国际马联规定，当获得奖金的骑手不足12名时，多余名次的奖金将再次根据排名分配给已获得名次的骑手。</t>
  </si>
  <si>
    <t>2015“浪琴表”中国马术巡回赛（北京站）奖金表</t>
  </si>
  <si>
    <t>车马赛（暂定）</t>
  </si>
  <si>
    <t>2015浪琴表中国马术巡回赛-大连站   奖金表</t>
  </si>
  <si>
    <t>奖金总额：59万元</t>
  </si>
  <si>
    <t>破记录</t>
  </si>
  <si>
    <t>2015浪琴表中国马术巡回赛-广州站   奖金表</t>
  </si>
  <si>
    <t>奖金总额：162万元</t>
  </si>
  <si>
    <t>国内骑手</t>
  </si>
  <si>
    <t>国际骑手</t>
  </si>
  <si>
    <t>10万元</t>
  </si>
  <si>
    <t>15万元</t>
  </si>
  <si>
    <t>133万元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</si>
</sst>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18">
    <font>
      <sz val="11"/>
      <color indexed="8"/>
      <name val="宋体"/>
      <charset val="134"/>
    </font>
    <font>
      <sz val="11"/>
      <name val="宋体"/>
      <charset val="134"/>
    </font>
    <font>
      <b/>
      <sz val="16"/>
      <name val="微软雅黑"/>
      <charset val="134"/>
    </font>
    <font>
      <sz val="12"/>
      <name val="微软雅黑"/>
      <charset val="134"/>
    </font>
    <font>
      <b/>
      <sz val="12"/>
      <color indexed="9"/>
      <name val="微软雅黑"/>
      <charset val="134"/>
    </font>
    <font>
      <sz val="12"/>
      <color indexed="9"/>
      <name val="微软雅黑"/>
      <charset val="134"/>
    </font>
    <font>
      <sz val="11"/>
      <name val="Bodoni MT Black"/>
      <charset val="134"/>
    </font>
    <font>
      <sz val="11"/>
      <name val="微软雅黑"/>
      <charset val="134"/>
    </font>
    <font>
      <b/>
      <sz val="11"/>
      <name val="微软雅黑"/>
      <charset val="134"/>
    </font>
    <font>
      <sz val="11"/>
      <color indexed="9"/>
      <name val="微软雅黑"/>
      <charset val="134"/>
    </font>
    <font>
      <b/>
      <sz val="16"/>
      <color indexed="8"/>
      <name val="微软雅黑"/>
      <charset val="134"/>
    </font>
    <font>
      <sz val="11"/>
      <color indexed="8"/>
      <name val="Bodoni MT Black"/>
      <charset val="134"/>
    </font>
    <font>
      <sz val="11"/>
      <color indexed="8"/>
      <name val="微软雅黑"/>
      <charset val="134"/>
    </font>
    <font>
      <b/>
      <sz val="11"/>
      <color indexed="8"/>
      <name val="微软雅黑"/>
      <charset val="134"/>
    </font>
    <font>
      <sz val="12"/>
      <color indexed="8"/>
      <name val="微软雅黑"/>
      <charset val="134"/>
    </font>
    <font>
      <sz val="12"/>
      <name val="宋体"/>
      <charset val="134"/>
    </font>
    <font>
      <u/>
      <sz val="11"/>
      <color indexed="20"/>
      <name val="宋体"/>
      <charset val="134"/>
    </font>
    <font>
      <u/>
      <sz val="11"/>
      <color indexed="12"/>
      <name val="宋体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indexed="23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9"/>
      </right>
      <top style="medium">
        <color indexed="64"/>
      </top>
      <bottom/>
      <diagonal/>
    </border>
    <border>
      <left style="medium">
        <color indexed="9"/>
      </left>
      <right style="medium">
        <color indexed="9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9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9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</cellStyleXfs>
  <cellXfs count="84">
    <xf numFmtId="0" fontId="0" fillId="0" borderId="0" xfId="0" applyAlignment="1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7" fillId="0" borderId="0" xfId="0" applyFont="1" applyAlignment="1"/>
    <xf numFmtId="0" fontId="3" fillId="0" borderId="0" xfId="0" applyFont="1" applyBorder="1" applyAlignment="1">
      <alignment wrapText="1"/>
    </xf>
    <xf numFmtId="0" fontId="3" fillId="0" borderId="0" xfId="0" applyFont="1" applyBorder="1" applyAlignment="1">
      <alignment horizontal="right" wrapText="1"/>
    </xf>
    <xf numFmtId="0" fontId="4" fillId="2" borderId="12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5" fillId="3" borderId="13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/>
    </xf>
    <xf numFmtId="0" fontId="9" fillId="3" borderId="8" xfId="0" applyFont="1" applyFill="1" applyBorder="1" applyAlignment="1">
      <alignment horizontal="center"/>
    </xf>
    <xf numFmtId="0" fontId="5" fillId="3" borderId="14" xfId="0" applyFont="1" applyFill="1" applyBorder="1" applyAlignment="1">
      <alignment horizontal="center" vertical="center"/>
    </xf>
    <xf numFmtId="0" fontId="7" fillId="0" borderId="14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 applyBorder="1" applyAlignment="1">
      <alignment horizontal="center" wrapText="1"/>
    </xf>
    <xf numFmtId="0" fontId="10" fillId="0" borderId="0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3" fillId="0" borderId="6" xfId="0" applyFont="1" applyFill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12" fillId="0" borderId="0" xfId="0" applyFont="1" applyAlignment="1"/>
    <xf numFmtId="0" fontId="14" fillId="0" borderId="0" xfId="0" applyFont="1" applyBorder="1" applyAlignment="1">
      <alignment wrapText="1"/>
    </xf>
    <xf numFmtId="0" fontId="14" fillId="0" borderId="0" xfId="0" applyFont="1" applyBorder="1" applyAlignment="1">
      <alignment horizontal="right" wrapText="1"/>
    </xf>
    <xf numFmtId="0" fontId="5" fillId="3" borderId="16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0" fontId="12" fillId="0" borderId="1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3" fillId="0" borderId="14" xfId="0" applyFont="1" applyBorder="1" applyAlignment="1">
      <alignment horizontal="center"/>
    </xf>
    <xf numFmtId="0" fontId="13" fillId="0" borderId="15" xfId="0" applyFont="1" applyBorder="1" applyAlignment="1">
      <alignment horizontal="center"/>
    </xf>
    <xf numFmtId="0" fontId="5" fillId="3" borderId="18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5" fillId="3" borderId="27" xfId="0" applyFont="1" applyFill="1" applyBorder="1" applyAlignment="1">
      <alignment horizontal="center" vertical="center"/>
    </xf>
    <xf numFmtId="0" fontId="5" fillId="3" borderId="25" xfId="0" applyFont="1" applyFill="1" applyBorder="1" applyAlignment="1">
      <alignment horizontal="center" vertical="center"/>
    </xf>
    <xf numFmtId="0" fontId="5" fillId="3" borderId="28" xfId="0" applyFont="1" applyFill="1" applyBorder="1" applyAlignment="1">
      <alignment horizontal="center" vertical="center"/>
    </xf>
    <xf numFmtId="0" fontId="6" fillId="0" borderId="29" xfId="0" applyFont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0" fontId="8" fillId="0" borderId="30" xfId="0" applyFont="1" applyBorder="1" applyAlignment="1">
      <alignment horizontal="center"/>
    </xf>
    <xf numFmtId="0" fontId="8" fillId="0" borderId="29" xfId="0" applyFont="1" applyFill="1" applyBorder="1" applyAlignment="1">
      <alignment horizontal="center"/>
    </xf>
    <xf numFmtId="0" fontId="8" fillId="0" borderId="31" xfId="0" applyFont="1" applyBorder="1" applyAlignment="1">
      <alignment horizontal="center"/>
    </xf>
    <xf numFmtId="0" fontId="8" fillId="0" borderId="32" xfId="0" applyFont="1" applyBorder="1" applyAlignment="1">
      <alignment horizontal="center"/>
    </xf>
    <xf numFmtId="0" fontId="8" fillId="0" borderId="33" xfId="0" applyFont="1" applyBorder="1" applyAlignment="1">
      <alignment horizontal="center"/>
    </xf>
    <xf numFmtId="0" fontId="8" fillId="0" borderId="34" xfId="0" applyFont="1" applyBorder="1" applyAlignment="1">
      <alignment horizontal="center"/>
    </xf>
    <xf numFmtId="0" fontId="4" fillId="2" borderId="35" xfId="0" applyFont="1" applyFill="1" applyBorder="1" applyAlignment="1">
      <alignment horizontal="center" vertical="center"/>
    </xf>
  </cellXfs>
  <cellStyles count="8">
    <cellStyle name="常规" xfId="0" builtinId="0"/>
    <cellStyle name="千位分隔" xfId="1" builtinId="3"/>
    <cellStyle name="货币" xfId="2" builtinId="4"/>
    <cellStyle name="千位分隔[0]" xfId="3" builtinId="6"/>
    <cellStyle name="百分比" xfId="4" builtinId="5"/>
    <cellStyle name="货币[0]" xfId="5" builtinId="7"/>
    <cellStyle name="超链接" xfId="6" builtinId="8"/>
    <cellStyle name="已访问的超链接" xfId="7" builtinId="9"/>
  </cellStyles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Q22"/>
  <sheetViews>
    <sheetView workbookViewId="0">
      <selection activeCell="A1" sqref="$A1:$XFD1048576"/>
    </sheetView>
  </sheetViews>
  <sheetFormatPr defaultColWidth="8.83333333333333" defaultRowHeight="13.5"/>
  <cols>
    <col min="1" max="1" width="6.16666666666667" style="1" customWidth="1"/>
    <col min="2" max="3" width="7.5" style="1" customWidth="1"/>
    <col min="4" max="4" width="7" style="1" customWidth="1"/>
    <col min="5" max="5" width="9.16666666666667" style="1" customWidth="1"/>
    <col min="6" max="6" width="8" style="1" customWidth="1"/>
    <col min="7" max="7" width="6.5" style="1" customWidth="1"/>
    <col min="8" max="8" width="8.83333333333333" style="2" customWidth="1"/>
    <col min="9" max="9" width="8.83333333333333" style="1" customWidth="1"/>
    <col min="10" max="10" width="7.16666666666667" style="1" customWidth="1"/>
    <col min="11" max="12" width="8.83333333333333" style="1" customWidth="1"/>
    <col min="13" max="13" width="6.66666666666667" style="1" customWidth="1"/>
    <col min="14" max="15" width="8" style="2" customWidth="1"/>
    <col min="16" max="16" width="6.66666666666667" style="2" customWidth="1"/>
    <col min="17" max="17" width="10.3333333333333" style="1" customWidth="1"/>
    <col min="18" max="16384" width="8.83333333333333" style="1"/>
  </cols>
  <sheetData>
    <row r="1" ht="30" customHeight="1" spans="1:17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ht="24.75" customHeight="1" spans="1:17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26"/>
      <c r="Q2" s="27" t="s">
        <v>2</v>
      </c>
    </row>
    <row r="3" ht="27.75" customHeight="1" spans="1:17">
      <c r="A3" s="6" t="s">
        <v>3</v>
      </c>
      <c r="B3" s="7"/>
      <c r="C3" s="7"/>
      <c r="D3" s="7" t="s">
        <v>4</v>
      </c>
      <c r="E3" s="7"/>
      <c r="F3" s="7"/>
      <c r="G3" s="7" t="s">
        <v>5</v>
      </c>
      <c r="H3" s="7"/>
      <c r="I3" s="7"/>
      <c r="J3" s="7" t="s">
        <v>6</v>
      </c>
      <c r="K3" s="7"/>
      <c r="L3" s="66"/>
      <c r="M3" s="67" t="s">
        <v>7</v>
      </c>
      <c r="N3" s="68"/>
      <c r="O3" s="69"/>
      <c r="P3" s="70" t="s">
        <v>8</v>
      </c>
      <c r="Q3" s="83"/>
    </row>
    <row r="4" ht="14.25" customHeight="1" spans="1:17">
      <c r="A4" s="62" t="s">
        <v>9</v>
      </c>
      <c r="B4" s="63" t="s">
        <v>10</v>
      </c>
      <c r="C4" s="64" t="s">
        <v>11</v>
      </c>
      <c r="D4" s="62" t="s">
        <v>9</v>
      </c>
      <c r="E4" s="63" t="s">
        <v>12</v>
      </c>
      <c r="F4" s="64" t="s">
        <v>13</v>
      </c>
      <c r="G4" s="62" t="s">
        <v>9</v>
      </c>
      <c r="H4" s="63" t="s">
        <v>14</v>
      </c>
      <c r="I4" s="64" t="s">
        <v>15</v>
      </c>
      <c r="J4" s="62" t="s">
        <v>9</v>
      </c>
      <c r="K4" s="63" t="s">
        <v>16</v>
      </c>
      <c r="L4" s="64" t="s">
        <v>17</v>
      </c>
      <c r="M4" s="62" t="s">
        <v>9</v>
      </c>
      <c r="N4" s="71" t="s">
        <v>18</v>
      </c>
      <c r="O4" s="72"/>
      <c r="P4" s="62" t="s">
        <v>9</v>
      </c>
      <c r="Q4" s="64" t="s">
        <v>19</v>
      </c>
    </row>
    <row r="5" ht="14.25" customHeight="1" spans="1:17">
      <c r="A5" s="65"/>
      <c r="B5" s="56"/>
      <c r="C5" s="57"/>
      <c r="D5" s="65"/>
      <c r="E5" s="56"/>
      <c r="F5" s="57"/>
      <c r="G5" s="65"/>
      <c r="H5" s="56"/>
      <c r="I5" s="57"/>
      <c r="J5" s="65"/>
      <c r="K5" s="56"/>
      <c r="L5" s="57"/>
      <c r="M5" s="65"/>
      <c r="N5" s="10"/>
      <c r="O5" s="73"/>
      <c r="P5" s="65"/>
      <c r="Q5" s="57"/>
    </row>
    <row r="6" ht="14.25" customHeight="1" spans="1:17">
      <c r="A6" s="8"/>
      <c r="B6" s="9"/>
      <c r="C6" s="31"/>
      <c r="D6" s="8"/>
      <c r="E6" s="9"/>
      <c r="F6" s="31"/>
      <c r="G6" s="8"/>
      <c r="H6" s="9"/>
      <c r="I6" s="31"/>
      <c r="J6" s="8"/>
      <c r="K6" s="9"/>
      <c r="L6" s="31"/>
      <c r="M6" s="8"/>
      <c r="N6" s="12" t="s">
        <v>20</v>
      </c>
      <c r="O6" s="73" t="s">
        <v>21</v>
      </c>
      <c r="P6" s="8"/>
      <c r="Q6" s="31"/>
    </row>
    <row r="7" ht="16.5" spans="1:17">
      <c r="A7" s="14">
        <v>1</v>
      </c>
      <c r="B7" s="15" t="s">
        <v>22</v>
      </c>
      <c r="C7" s="16" t="s">
        <v>22</v>
      </c>
      <c r="D7" s="14">
        <v>1</v>
      </c>
      <c r="E7" s="17">
        <v>5000</v>
      </c>
      <c r="F7" s="18">
        <v>7500</v>
      </c>
      <c r="G7" s="14">
        <v>1</v>
      </c>
      <c r="H7" s="17">
        <v>5000</v>
      </c>
      <c r="I7" s="18">
        <v>7500</v>
      </c>
      <c r="J7" s="14">
        <v>1</v>
      </c>
      <c r="K7" s="17">
        <v>27500</v>
      </c>
      <c r="L7" s="18">
        <v>85000</v>
      </c>
      <c r="M7" s="14">
        <v>1</v>
      </c>
      <c r="N7" s="17">
        <v>15000</v>
      </c>
      <c r="O7" s="35">
        <v>15000</v>
      </c>
      <c r="P7" s="74">
        <v>1</v>
      </c>
      <c r="Q7" s="35">
        <v>10000</v>
      </c>
    </row>
    <row r="8" ht="16.5" spans="1:17">
      <c r="A8" s="14">
        <v>2</v>
      </c>
      <c r="B8" s="15"/>
      <c r="C8" s="16"/>
      <c r="D8" s="14">
        <v>2</v>
      </c>
      <c r="E8" s="17">
        <v>4000</v>
      </c>
      <c r="F8" s="18">
        <v>6000</v>
      </c>
      <c r="G8" s="14">
        <v>2</v>
      </c>
      <c r="H8" s="17">
        <v>4000</v>
      </c>
      <c r="I8" s="18">
        <v>6000</v>
      </c>
      <c r="J8" s="14">
        <v>2</v>
      </c>
      <c r="K8" s="17">
        <v>22000</v>
      </c>
      <c r="L8" s="18">
        <v>68000</v>
      </c>
      <c r="M8" s="36" t="s">
        <v>23</v>
      </c>
      <c r="N8" s="18">
        <v>10000</v>
      </c>
      <c r="O8" s="75"/>
      <c r="P8" s="74">
        <v>2</v>
      </c>
      <c r="Q8" s="35">
        <v>6000</v>
      </c>
    </row>
    <row r="9" ht="16.5" spans="1:17">
      <c r="A9" s="14">
        <v>3</v>
      </c>
      <c r="B9" s="15"/>
      <c r="C9" s="16"/>
      <c r="D9" s="14">
        <v>3</v>
      </c>
      <c r="E9" s="17">
        <v>3000</v>
      </c>
      <c r="F9" s="18">
        <v>4500</v>
      </c>
      <c r="G9" s="14">
        <v>3</v>
      </c>
      <c r="H9" s="17">
        <v>3000</v>
      </c>
      <c r="I9" s="18">
        <v>4500</v>
      </c>
      <c r="J9" s="14">
        <v>3</v>
      </c>
      <c r="K9" s="17">
        <v>16500</v>
      </c>
      <c r="L9" s="18">
        <v>51000</v>
      </c>
      <c r="M9" s="36" t="s">
        <v>24</v>
      </c>
      <c r="N9" s="17" t="s">
        <v>24</v>
      </c>
      <c r="O9" s="35" t="s">
        <v>24</v>
      </c>
      <c r="P9" s="74">
        <v>3</v>
      </c>
      <c r="Q9" s="35">
        <v>4000</v>
      </c>
    </row>
    <row r="10" ht="16.5" spans="1:17">
      <c r="A10" s="14">
        <v>4</v>
      </c>
      <c r="B10" s="15"/>
      <c r="C10" s="16"/>
      <c r="D10" s="14">
        <v>4</v>
      </c>
      <c r="E10" s="17">
        <v>2000</v>
      </c>
      <c r="F10" s="18">
        <v>3000</v>
      </c>
      <c r="G10" s="14">
        <v>4</v>
      </c>
      <c r="H10" s="17">
        <v>2000</v>
      </c>
      <c r="I10" s="18">
        <v>3000</v>
      </c>
      <c r="J10" s="14">
        <v>4</v>
      </c>
      <c r="K10" s="17">
        <v>11000</v>
      </c>
      <c r="L10" s="18">
        <v>34000</v>
      </c>
      <c r="M10" s="36" t="s">
        <v>24</v>
      </c>
      <c r="N10" s="17" t="s">
        <v>24</v>
      </c>
      <c r="O10" s="35" t="s">
        <v>24</v>
      </c>
      <c r="P10" s="76" t="s">
        <v>24</v>
      </c>
      <c r="Q10" s="35" t="s">
        <v>24</v>
      </c>
    </row>
    <row r="11" ht="16.5" spans="1:17">
      <c r="A11" s="14">
        <v>5</v>
      </c>
      <c r="B11" s="15"/>
      <c r="C11" s="16"/>
      <c r="D11" s="14">
        <v>5</v>
      </c>
      <c r="E11" s="17">
        <v>1400</v>
      </c>
      <c r="F11" s="18">
        <v>2100</v>
      </c>
      <c r="G11" s="14">
        <v>5</v>
      </c>
      <c r="H11" s="17">
        <v>1400</v>
      </c>
      <c r="I11" s="18">
        <v>2100</v>
      </c>
      <c r="J11" s="14">
        <v>5</v>
      </c>
      <c r="K11" s="17">
        <v>7700</v>
      </c>
      <c r="L11" s="18">
        <v>23800</v>
      </c>
      <c r="M11" s="36" t="s">
        <v>24</v>
      </c>
      <c r="N11" s="17" t="s">
        <v>24</v>
      </c>
      <c r="O11" s="35" t="s">
        <v>24</v>
      </c>
      <c r="P11" s="76" t="s">
        <v>24</v>
      </c>
      <c r="Q11" s="35" t="s">
        <v>24</v>
      </c>
    </row>
    <row r="12" ht="16.5" spans="1:17">
      <c r="A12" s="14">
        <v>6</v>
      </c>
      <c r="B12" s="15"/>
      <c r="C12" s="16"/>
      <c r="D12" s="14">
        <v>6</v>
      </c>
      <c r="E12" s="17">
        <v>1100</v>
      </c>
      <c r="F12" s="18">
        <v>1650</v>
      </c>
      <c r="G12" s="14">
        <v>6</v>
      </c>
      <c r="H12" s="17">
        <v>1100</v>
      </c>
      <c r="I12" s="18">
        <v>1650</v>
      </c>
      <c r="J12" s="14">
        <v>6</v>
      </c>
      <c r="K12" s="17">
        <v>6050</v>
      </c>
      <c r="L12" s="18">
        <v>18700</v>
      </c>
      <c r="M12" s="36" t="s">
        <v>24</v>
      </c>
      <c r="N12" s="17" t="s">
        <v>24</v>
      </c>
      <c r="O12" s="35" t="s">
        <v>24</v>
      </c>
      <c r="P12" s="76" t="s">
        <v>24</v>
      </c>
      <c r="Q12" s="35" t="s">
        <v>24</v>
      </c>
    </row>
    <row r="13" ht="16.5" spans="1:17">
      <c r="A13" s="14">
        <v>7</v>
      </c>
      <c r="B13" s="15"/>
      <c r="C13" s="16"/>
      <c r="D13" s="14">
        <v>7</v>
      </c>
      <c r="E13" s="17">
        <v>800</v>
      </c>
      <c r="F13" s="18">
        <v>1200</v>
      </c>
      <c r="G13" s="14">
        <v>7</v>
      </c>
      <c r="H13" s="17">
        <v>800</v>
      </c>
      <c r="I13" s="18">
        <v>1200</v>
      </c>
      <c r="J13" s="14">
        <v>7</v>
      </c>
      <c r="K13" s="17">
        <v>4400</v>
      </c>
      <c r="L13" s="18">
        <v>13600</v>
      </c>
      <c r="M13" s="36" t="s">
        <v>24</v>
      </c>
      <c r="N13" s="17" t="s">
        <v>24</v>
      </c>
      <c r="O13" s="35" t="s">
        <v>24</v>
      </c>
      <c r="P13" s="76" t="s">
        <v>24</v>
      </c>
      <c r="Q13" s="35" t="s">
        <v>24</v>
      </c>
    </row>
    <row r="14" ht="16.5" spans="1:17">
      <c r="A14" s="14">
        <v>8</v>
      </c>
      <c r="B14" s="15"/>
      <c r="C14" s="16"/>
      <c r="D14" s="14">
        <v>8</v>
      </c>
      <c r="E14" s="17">
        <v>600</v>
      </c>
      <c r="F14" s="18">
        <v>900</v>
      </c>
      <c r="G14" s="14">
        <v>8</v>
      </c>
      <c r="H14" s="17">
        <v>600</v>
      </c>
      <c r="I14" s="18">
        <v>900</v>
      </c>
      <c r="J14" s="14">
        <v>8</v>
      </c>
      <c r="K14" s="17">
        <v>3300</v>
      </c>
      <c r="L14" s="18">
        <v>10200</v>
      </c>
      <c r="M14" s="36" t="s">
        <v>24</v>
      </c>
      <c r="N14" s="17" t="s">
        <v>24</v>
      </c>
      <c r="O14" s="35" t="s">
        <v>24</v>
      </c>
      <c r="P14" s="76" t="s">
        <v>24</v>
      </c>
      <c r="Q14" s="35" t="s">
        <v>24</v>
      </c>
    </row>
    <row r="15" ht="16.5" spans="1:17">
      <c r="A15" s="14">
        <v>9</v>
      </c>
      <c r="B15" s="15"/>
      <c r="C15" s="16"/>
      <c r="D15" s="14">
        <v>9</v>
      </c>
      <c r="E15" s="17">
        <v>600</v>
      </c>
      <c r="F15" s="18">
        <v>900</v>
      </c>
      <c r="G15" s="14">
        <v>9</v>
      </c>
      <c r="H15" s="17">
        <v>600</v>
      </c>
      <c r="I15" s="18">
        <v>900</v>
      </c>
      <c r="J15" s="14">
        <v>9</v>
      </c>
      <c r="K15" s="17">
        <v>3300</v>
      </c>
      <c r="L15" s="18">
        <v>10200</v>
      </c>
      <c r="M15" s="36" t="s">
        <v>24</v>
      </c>
      <c r="N15" s="17" t="s">
        <v>24</v>
      </c>
      <c r="O15" s="35" t="s">
        <v>24</v>
      </c>
      <c r="P15" s="76" t="s">
        <v>24</v>
      </c>
      <c r="Q15" s="35" t="s">
        <v>24</v>
      </c>
    </row>
    <row r="16" ht="16.5" spans="1:17">
      <c r="A16" s="14">
        <v>10</v>
      </c>
      <c r="B16" s="15"/>
      <c r="C16" s="16"/>
      <c r="D16" s="14">
        <v>10</v>
      </c>
      <c r="E16" s="17">
        <v>500</v>
      </c>
      <c r="F16" s="18">
        <v>750</v>
      </c>
      <c r="G16" s="14">
        <v>10</v>
      </c>
      <c r="H16" s="17">
        <v>500</v>
      </c>
      <c r="I16" s="18">
        <v>750</v>
      </c>
      <c r="J16" s="14">
        <v>10</v>
      </c>
      <c r="K16" s="17">
        <v>2750</v>
      </c>
      <c r="L16" s="18">
        <v>8500</v>
      </c>
      <c r="M16" s="36" t="s">
        <v>24</v>
      </c>
      <c r="N16" s="17" t="s">
        <v>24</v>
      </c>
      <c r="O16" s="35" t="s">
        <v>24</v>
      </c>
      <c r="P16" s="76" t="s">
        <v>24</v>
      </c>
      <c r="Q16" s="35" t="s">
        <v>24</v>
      </c>
    </row>
    <row r="17" ht="16.5" spans="1:17">
      <c r="A17" s="14">
        <v>11</v>
      </c>
      <c r="B17" s="15"/>
      <c r="C17" s="16"/>
      <c r="D17" s="14">
        <v>11</v>
      </c>
      <c r="E17" s="17">
        <v>500</v>
      </c>
      <c r="F17" s="18">
        <v>750</v>
      </c>
      <c r="G17" s="14">
        <v>11</v>
      </c>
      <c r="H17" s="17">
        <v>500</v>
      </c>
      <c r="I17" s="18">
        <v>750</v>
      </c>
      <c r="J17" s="14">
        <v>11</v>
      </c>
      <c r="K17" s="17">
        <v>2750</v>
      </c>
      <c r="L17" s="18">
        <v>8500</v>
      </c>
      <c r="M17" s="36" t="s">
        <v>24</v>
      </c>
      <c r="N17" s="17" t="s">
        <v>24</v>
      </c>
      <c r="O17" s="35" t="s">
        <v>24</v>
      </c>
      <c r="P17" s="76" t="s">
        <v>24</v>
      </c>
      <c r="Q17" s="35" t="s">
        <v>24</v>
      </c>
    </row>
    <row r="18" ht="16.5" spans="1:17">
      <c r="A18" s="14">
        <v>12</v>
      </c>
      <c r="B18" s="15"/>
      <c r="C18" s="16"/>
      <c r="D18" s="14">
        <v>12</v>
      </c>
      <c r="E18" s="17">
        <v>500</v>
      </c>
      <c r="F18" s="18">
        <v>750</v>
      </c>
      <c r="G18" s="14">
        <v>12</v>
      </c>
      <c r="H18" s="17">
        <v>500</v>
      </c>
      <c r="I18" s="18">
        <v>750</v>
      </c>
      <c r="J18" s="14">
        <v>12</v>
      </c>
      <c r="K18" s="17">
        <v>2750</v>
      </c>
      <c r="L18" s="18">
        <v>8500</v>
      </c>
      <c r="M18" s="36" t="s">
        <v>24</v>
      </c>
      <c r="N18" s="17" t="s">
        <v>24</v>
      </c>
      <c r="O18" s="35" t="s">
        <v>24</v>
      </c>
      <c r="P18" s="76" t="s">
        <v>24</v>
      </c>
      <c r="Q18" s="35" t="s">
        <v>24</v>
      </c>
    </row>
    <row r="19" ht="16.5" customHeight="1" spans="1:17">
      <c r="A19" s="19" t="s">
        <v>25</v>
      </c>
      <c r="B19" s="20" t="s">
        <v>24</v>
      </c>
      <c r="C19" s="21" t="s">
        <v>24</v>
      </c>
      <c r="D19" s="19" t="s">
        <v>25</v>
      </c>
      <c r="E19" s="20">
        <f t="shared" ref="E19:I19" si="0">SUM(E7:E18)</f>
        <v>20000</v>
      </c>
      <c r="F19" s="21">
        <f>SUM(F7:F18)</f>
        <v>30000</v>
      </c>
      <c r="G19" s="19" t="s">
        <v>25</v>
      </c>
      <c r="H19" s="20">
        <f t="shared" ref="H19:L19" si="1">SUM(H7:H18)</f>
        <v>20000</v>
      </c>
      <c r="I19" s="21">
        <f>SUM(I7:I18)</f>
        <v>30000</v>
      </c>
      <c r="J19" s="19" t="s">
        <v>25</v>
      </c>
      <c r="K19" s="20">
        <f>SUM(K7:K18)</f>
        <v>110000</v>
      </c>
      <c r="L19" s="21">
        <f>SUM(L7:L18)</f>
        <v>340000</v>
      </c>
      <c r="M19" s="19" t="s">
        <v>25</v>
      </c>
      <c r="N19" s="21">
        <f>SUM(N7:N18)+O7</f>
        <v>40000</v>
      </c>
      <c r="O19" s="77"/>
      <c r="P19" s="78" t="s">
        <v>25</v>
      </c>
      <c r="Q19" s="37">
        <f>SUM(Q7:Q18)</f>
        <v>20000</v>
      </c>
    </row>
    <row r="20" ht="15.75" spans="1:17">
      <c r="A20" s="22" t="s">
        <v>24</v>
      </c>
      <c r="B20" s="23"/>
      <c r="C20" s="24"/>
      <c r="D20" s="22" t="s">
        <v>26</v>
      </c>
      <c r="E20" s="23"/>
      <c r="F20" s="24"/>
      <c r="G20" s="22" t="s">
        <v>26</v>
      </c>
      <c r="H20" s="23"/>
      <c r="I20" s="24"/>
      <c r="J20" s="22" t="s">
        <v>27</v>
      </c>
      <c r="K20" s="23"/>
      <c r="L20" s="24"/>
      <c r="M20" s="79" t="s">
        <v>28</v>
      </c>
      <c r="N20" s="80"/>
      <c r="O20" s="81"/>
      <c r="P20" s="82" t="s">
        <v>29</v>
      </c>
      <c r="Q20" s="38"/>
    </row>
    <row r="22" ht="16.5" spans="1:1">
      <c r="A22" s="25" t="s">
        <v>30</v>
      </c>
    </row>
  </sheetData>
  <mergeCells count="34">
    <mergeCell ref="A1:Q1"/>
    <mergeCell ref="A2:L2"/>
    <mergeCell ref="A3:C3"/>
    <mergeCell ref="D3:F3"/>
    <mergeCell ref="G3:I3"/>
    <mergeCell ref="J3:L3"/>
    <mergeCell ref="M3:O3"/>
    <mergeCell ref="P3:Q3"/>
    <mergeCell ref="N8:O8"/>
    <mergeCell ref="N19:O19"/>
    <mergeCell ref="A20:C20"/>
    <mergeCell ref="D20:F20"/>
    <mergeCell ref="G20:I20"/>
    <mergeCell ref="J20:L20"/>
    <mergeCell ref="M20:O20"/>
    <mergeCell ref="P20:Q20"/>
    <mergeCell ref="A4:A6"/>
    <mergeCell ref="B4:B6"/>
    <mergeCell ref="B7:B18"/>
    <mergeCell ref="C4:C6"/>
    <mergeCell ref="C7:C18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P4:P6"/>
    <mergeCell ref="Q4:Q6"/>
    <mergeCell ref="N4:O5"/>
  </mergeCells>
  <pageMargins left="0.629166666666667" right="0.235416666666667" top="0.747916666666667" bottom="0.747916666666667" header="0.313888888888889" footer="0.313888888888889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Q22"/>
  <sheetViews>
    <sheetView tabSelected="1" workbookViewId="0">
      <selection activeCell="A1" sqref="A1:Q1"/>
    </sheetView>
  </sheetViews>
  <sheetFormatPr defaultColWidth="8.83333333333333" defaultRowHeight="13.5"/>
  <cols>
    <col min="1" max="1" width="6.16666666666667" style="1" customWidth="1"/>
    <col min="2" max="3" width="7.5" style="1" customWidth="1"/>
    <col min="4" max="4" width="7" style="1" customWidth="1"/>
    <col min="5" max="6" width="7.83333333333333" style="1" customWidth="1"/>
    <col min="7" max="7" width="6.5" style="1" customWidth="1"/>
    <col min="8" max="8" width="8.83333333333333" style="2" customWidth="1"/>
    <col min="9" max="9" width="8.83333333333333" style="1" customWidth="1"/>
    <col min="10" max="10" width="7.16666666666667" style="1" customWidth="1"/>
    <col min="11" max="12" width="8.83333333333333" style="1" customWidth="1"/>
    <col min="13" max="13" width="6.66666666666667" style="1" customWidth="1"/>
    <col min="14" max="15" width="7.16666666666667" style="2" customWidth="1"/>
    <col min="16" max="16" width="6.66666666666667" style="2" customWidth="1"/>
    <col min="17" max="17" width="9" style="1" customWidth="1"/>
    <col min="18" max="16384" width="8.83333333333333" style="1"/>
  </cols>
  <sheetData>
    <row r="1" ht="30" customHeight="1" spans="1:17">
      <c r="A1" s="3" t="s">
        <v>31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ht="24.75" customHeight="1" spans="1:17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26"/>
      <c r="Q2" s="27" t="s">
        <v>2</v>
      </c>
    </row>
    <row r="3" ht="27.75" customHeight="1" spans="1:17">
      <c r="A3" s="6" t="s">
        <v>3</v>
      </c>
      <c r="B3" s="7"/>
      <c r="C3" s="7"/>
      <c r="D3" s="7" t="s">
        <v>4</v>
      </c>
      <c r="E3" s="7"/>
      <c r="F3" s="7"/>
      <c r="G3" s="7" t="s">
        <v>5</v>
      </c>
      <c r="H3" s="7"/>
      <c r="I3" s="7"/>
      <c r="J3" s="7" t="s">
        <v>6</v>
      </c>
      <c r="K3" s="7"/>
      <c r="L3" s="66"/>
      <c r="M3" s="67" t="s">
        <v>7</v>
      </c>
      <c r="N3" s="68"/>
      <c r="O3" s="69"/>
      <c r="P3" s="70" t="s">
        <v>32</v>
      </c>
      <c r="Q3" s="83"/>
    </row>
    <row r="4" ht="14.25" customHeight="1" spans="1:17">
      <c r="A4" s="62" t="s">
        <v>9</v>
      </c>
      <c r="B4" s="63" t="s">
        <v>10</v>
      </c>
      <c r="C4" s="64" t="s">
        <v>11</v>
      </c>
      <c r="D4" s="62" t="s">
        <v>9</v>
      </c>
      <c r="E4" s="63" t="s">
        <v>12</v>
      </c>
      <c r="F4" s="64" t="s">
        <v>13</v>
      </c>
      <c r="G4" s="62" t="s">
        <v>9</v>
      </c>
      <c r="H4" s="63" t="s">
        <v>14</v>
      </c>
      <c r="I4" s="64" t="s">
        <v>15</v>
      </c>
      <c r="J4" s="62" t="s">
        <v>9</v>
      </c>
      <c r="K4" s="63" t="s">
        <v>16</v>
      </c>
      <c r="L4" s="64" t="s">
        <v>17</v>
      </c>
      <c r="M4" s="62" t="s">
        <v>9</v>
      </c>
      <c r="N4" s="71" t="s">
        <v>18</v>
      </c>
      <c r="O4" s="72"/>
      <c r="P4" s="62" t="s">
        <v>9</v>
      </c>
      <c r="Q4" s="64" t="s">
        <v>19</v>
      </c>
    </row>
    <row r="5" ht="14.25" customHeight="1" spans="1:17">
      <c r="A5" s="65"/>
      <c r="B5" s="56"/>
      <c r="C5" s="57"/>
      <c r="D5" s="65"/>
      <c r="E5" s="56"/>
      <c r="F5" s="57"/>
      <c r="G5" s="65"/>
      <c r="H5" s="56"/>
      <c r="I5" s="57"/>
      <c r="J5" s="65"/>
      <c r="K5" s="56"/>
      <c r="L5" s="57"/>
      <c r="M5" s="65"/>
      <c r="N5" s="10"/>
      <c r="O5" s="73"/>
      <c r="P5" s="65"/>
      <c r="Q5" s="57"/>
    </row>
    <row r="6" ht="14.25" customHeight="1" spans="1:17">
      <c r="A6" s="8"/>
      <c r="B6" s="9"/>
      <c r="C6" s="31"/>
      <c r="D6" s="8"/>
      <c r="E6" s="9"/>
      <c r="F6" s="31"/>
      <c r="G6" s="8"/>
      <c r="H6" s="9"/>
      <c r="I6" s="31"/>
      <c r="J6" s="8"/>
      <c r="K6" s="9"/>
      <c r="L6" s="31"/>
      <c r="M6" s="8"/>
      <c r="N6" s="12" t="s">
        <v>20</v>
      </c>
      <c r="O6" s="73" t="s">
        <v>21</v>
      </c>
      <c r="P6" s="8"/>
      <c r="Q6" s="31"/>
    </row>
    <row r="7" ht="16.5" spans="1:17">
      <c r="A7" s="14">
        <v>1</v>
      </c>
      <c r="B7" s="15" t="s">
        <v>22</v>
      </c>
      <c r="C7" s="16" t="s">
        <v>22</v>
      </c>
      <c r="D7" s="14">
        <v>1</v>
      </c>
      <c r="E7" s="17">
        <v>5000</v>
      </c>
      <c r="F7" s="18">
        <v>7500</v>
      </c>
      <c r="G7" s="14">
        <v>1</v>
      </c>
      <c r="H7" s="17">
        <v>5000</v>
      </c>
      <c r="I7" s="18">
        <v>7500</v>
      </c>
      <c r="J7" s="14">
        <v>1</v>
      </c>
      <c r="K7" s="17">
        <v>27500</v>
      </c>
      <c r="L7" s="18">
        <v>85000</v>
      </c>
      <c r="M7" s="14">
        <v>1</v>
      </c>
      <c r="N7" s="17">
        <v>15000</v>
      </c>
      <c r="O7" s="35">
        <v>15000</v>
      </c>
      <c r="P7" s="74">
        <v>1</v>
      </c>
      <c r="Q7" s="35">
        <v>10000</v>
      </c>
    </row>
    <row r="8" ht="16.5" spans="1:17">
      <c r="A8" s="14">
        <v>2</v>
      </c>
      <c r="B8" s="15"/>
      <c r="C8" s="16"/>
      <c r="D8" s="14">
        <v>2</v>
      </c>
      <c r="E8" s="17">
        <v>4000</v>
      </c>
      <c r="F8" s="18">
        <v>6000</v>
      </c>
      <c r="G8" s="14">
        <v>2</v>
      </c>
      <c r="H8" s="17">
        <v>4000</v>
      </c>
      <c r="I8" s="18">
        <v>6000</v>
      </c>
      <c r="J8" s="14">
        <v>2</v>
      </c>
      <c r="K8" s="17">
        <v>22000</v>
      </c>
      <c r="L8" s="18">
        <v>68000</v>
      </c>
      <c r="M8" s="36" t="s">
        <v>23</v>
      </c>
      <c r="N8" s="18">
        <v>10000</v>
      </c>
      <c r="O8" s="75"/>
      <c r="P8" s="74">
        <v>2</v>
      </c>
      <c r="Q8" s="35">
        <v>6000</v>
      </c>
    </row>
    <row r="9" ht="16.5" spans="1:17">
      <c r="A9" s="14">
        <v>3</v>
      </c>
      <c r="B9" s="15"/>
      <c r="C9" s="16"/>
      <c r="D9" s="14">
        <v>3</v>
      </c>
      <c r="E9" s="17">
        <v>3000</v>
      </c>
      <c r="F9" s="18">
        <v>4500</v>
      </c>
      <c r="G9" s="14">
        <v>3</v>
      </c>
      <c r="H9" s="17">
        <v>3000</v>
      </c>
      <c r="I9" s="18">
        <v>4500</v>
      </c>
      <c r="J9" s="14">
        <v>3</v>
      </c>
      <c r="K9" s="17">
        <v>16500</v>
      </c>
      <c r="L9" s="18">
        <v>51000</v>
      </c>
      <c r="M9" s="36" t="s">
        <v>24</v>
      </c>
      <c r="N9" s="17" t="s">
        <v>24</v>
      </c>
      <c r="O9" s="35" t="s">
        <v>24</v>
      </c>
      <c r="P9" s="74">
        <v>3</v>
      </c>
      <c r="Q9" s="35">
        <v>4000</v>
      </c>
    </row>
    <row r="10" ht="16.5" spans="1:17">
      <c r="A10" s="14">
        <v>4</v>
      </c>
      <c r="B10" s="15"/>
      <c r="C10" s="16"/>
      <c r="D10" s="14">
        <v>4</v>
      </c>
      <c r="E10" s="17">
        <v>2000</v>
      </c>
      <c r="F10" s="18">
        <v>3000</v>
      </c>
      <c r="G10" s="14">
        <v>4</v>
      </c>
      <c r="H10" s="17">
        <v>2000</v>
      </c>
      <c r="I10" s="18">
        <v>3000</v>
      </c>
      <c r="J10" s="14">
        <v>4</v>
      </c>
      <c r="K10" s="17">
        <v>11000</v>
      </c>
      <c r="L10" s="18">
        <v>34000</v>
      </c>
      <c r="M10" s="36" t="s">
        <v>24</v>
      </c>
      <c r="N10" s="17" t="s">
        <v>24</v>
      </c>
      <c r="O10" s="35" t="s">
        <v>24</v>
      </c>
      <c r="P10" s="76" t="s">
        <v>24</v>
      </c>
      <c r="Q10" s="35" t="s">
        <v>24</v>
      </c>
    </row>
    <row r="11" ht="16.5" spans="1:17">
      <c r="A11" s="14">
        <v>5</v>
      </c>
      <c r="B11" s="15"/>
      <c r="C11" s="16"/>
      <c r="D11" s="14">
        <v>5</v>
      </c>
      <c r="E11" s="17">
        <v>1400</v>
      </c>
      <c r="F11" s="18">
        <v>2100</v>
      </c>
      <c r="G11" s="14">
        <v>5</v>
      </c>
      <c r="H11" s="17">
        <v>1400</v>
      </c>
      <c r="I11" s="18">
        <v>2100</v>
      </c>
      <c r="J11" s="14">
        <v>5</v>
      </c>
      <c r="K11" s="17">
        <v>7700</v>
      </c>
      <c r="L11" s="18">
        <v>23800</v>
      </c>
      <c r="M11" s="36" t="s">
        <v>24</v>
      </c>
      <c r="N11" s="17" t="s">
        <v>24</v>
      </c>
      <c r="O11" s="35" t="s">
        <v>24</v>
      </c>
      <c r="P11" s="76" t="s">
        <v>24</v>
      </c>
      <c r="Q11" s="35" t="s">
        <v>24</v>
      </c>
    </row>
    <row r="12" ht="16.5" spans="1:17">
      <c r="A12" s="14">
        <v>6</v>
      </c>
      <c r="B12" s="15"/>
      <c r="C12" s="16"/>
      <c r="D12" s="14">
        <v>6</v>
      </c>
      <c r="E12" s="17">
        <v>1100</v>
      </c>
      <c r="F12" s="18">
        <v>1650</v>
      </c>
      <c r="G12" s="14">
        <v>6</v>
      </c>
      <c r="H12" s="17">
        <v>1100</v>
      </c>
      <c r="I12" s="18">
        <v>1650</v>
      </c>
      <c r="J12" s="14">
        <v>6</v>
      </c>
      <c r="K12" s="17">
        <v>6050</v>
      </c>
      <c r="L12" s="18">
        <v>18700</v>
      </c>
      <c r="M12" s="36" t="s">
        <v>24</v>
      </c>
      <c r="N12" s="17" t="s">
        <v>24</v>
      </c>
      <c r="O12" s="35" t="s">
        <v>24</v>
      </c>
      <c r="P12" s="76" t="s">
        <v>24</v>
      </c>
      <c r="Q12" s="35" t="s">
        <v>24</v>
      </c>
    </row>
    <row r="13" ht="16.5" spans="1:17">
      <c r="A13" s="14">
        <v>7</v>
      </c>
      <c r="B13" s="15"/>
      <c r="C13" s="16"/>
      <c r="D13" s="14">
        <v>7</v>
      </c>
      <c r="E13" s="17">
        <v>800</v>
      </c>
      <c r="F13" s="18">
        <v>1200</v>
      </c>
      <c r="G13" s="14">
        <v>7</v>
      </c>
      <c r="H13" s="17">
        <v>800</v>
      </c>
      <c r="I13" s="18">
        <v>1200</v>
      </c>
      <c r="J13" s="14">
        <v>7</v>
      </c>
      <c r="K13" s="17">
        <v>4400</v>
      </c>
      <c r="L13" s="18">
        <v>13600</v>
      </c>
      <c r="M13" s="36" t="s">
        <v>24</v>
      </c>
      <c r="N13" s="17" t="s">
        <v>24</v>
      </c>
      <c r="O13" s="35" t="s">
        <v>24</v>
      </c>
      <c r="P13" s="76" t="s">
        <v>24</v>
      </c>
      <c r="Q13" s="35" t="s">
        <v>24</v>
      </c>
    </row>
    <row r="14" ht="16.5" spans="1:17">
      <c r="A14" s="14">
        <v>8</v>
      </c>
      <c r="B14" s="15"/>
      <c r="C14" s="16"/>
      <c r="D14" s="14">
        <v>8</v>
      </c>
      <c r="E14" s="17">
        <v>600</v>
      </c>
      <c r="F14" s="18">
        <v>900</v>
      </c>
      <c r="G14" s="14">
        <v>8</v>
      </c>
      <c r="H14" s="17">
        <v>600</v>
      </c>
      <c r="I14" s="18">
        <v>900</v>
      </c>
      <c r="J14" s="14">
        <v>8</v>
      </c>
      <c r="K14" s="17">
        <v>3300</v>
      </c>
      <c r="L14" s="18">
        <v>10200</v>
      </c>
      <c r="M14" s="36" t="s">
        <v>24</v>
      </c>
      <c r="N14" s="17" t="s">
        <v>24</v>
      </c>
      <c r="O14" s="35" t="s">
        <v>24</v>
      </c>
      <c r="P14" s="76" t="s">
        <v>24</v>
      </c>
      <c r="Q14" s="35" t="s">
        <v>24</v>
      </c>
    </row>
    <row r="15" ht="16.5" spans="1:17">
      <c r="A15" s="14">
        <v>9</v>
      </c>
      <c r="B15" s="15"/>
      <c r="C15" s="16"/>
      <c r="D15" s="14">
        <v>9</v>
      </c>
      <c r="E15" s="17">
        <v>600</v>
      </c>
      <c r="F15" s="18">
        <v>900</v>
      </c>
      <c r="G15" s="14">
        <v>9</v>
      </c>
      <c r="H15" s="17">
        <v>600</v>
      </c>
      <c r="I15" s="18">
        <v>900</v>
      </c>
      <c r="J15" s="14">
        <v>9</v>
      </c>
      <c r="K15" s="17">
        <v>3300</v>
      </c>
      <c r="L15" s="18">
        <v>10200</v>
      </c>
      <c r="M15" s="36" t="s">
        <v>24</v>
      </c>
      <c r="N15" s="17" t="s">
        <v>24</v>
      </c>
      <c r="O15" s="35" t="s">
        <v>24</v>
      </c>
      <c r="P15" s="76" t="s">
        <v>24</v>
      </c>
      <c r="Q15" s="35" t="s">
        <v>24</v>
      </c>
    </row>
    <row r="16" ht="16.5" spans="1:17">
      <c r="A16" s="14">
        <v>10</v>
      </c>
      <c r="B16" s="15"/>
      <c r="C16" s="16"/>
      <c r="D16" s="14">
        <v>10</v>
      </c>
      <c r="E16" s="17">
        <v>500</v>
      </c>
      <c r="F16" s="18">
        <v>750</v>
      </c>
      <c r="G16" s="14">
        <v>10</v>
      </c>
      <c r="H16" s="17">
        <v>500</v>
      </c>
      <c r="I16" s="18">
        <v>750</v>
      </c>
      <c r="J16" s="14">
        <v>10</v>
      </c>
      <c r="K16" s="17">
        <v>2750</v>
      </c>
      <c r="L16" s="18">
        <v>8500</v>
      </c>
      <c r="M16" s="36" t="s">
        <v>24</v>
      </c>
      <c r="N16" s="17" t="s">
        <v>24</v>
      </c>
      <c r="O16" s="35" t="s">
        <v>24</v>
      </c>
      <c r="P16" s="76" t="s">
        <v>24</v>
      </c>
      <c r="Q16" s="35" t="s">
        <v>24</v>
      </c>
    </row>
    <row r="17" ht="16.5" spans="1:17">
      <c r="A17" s="14">
        <v>11</v>
      </c>
      <c r="B17" s="15"/>
      <c r="C17" s="16"/>
      <c r="D17" s="14">
        <v>11</v>
      </c>
      <c r="E17" s="17">
        <v>500</v>
      </c>
      <c r="F17" s="18">
        <v>750</v>
      </c>
      <c r="G17" s="14">
        <v>11</v>
      </c>
      <c r="H17" s="17">
        <v>500</v>
      </c>
      <c r="I17" s="18">
        <v>750</v>
      </c>
      <c r="J17" s="14">
        <v>11</v>
      </c>
      <c r="K17" s="17">
        <v>2750</v>
      </c>
      <c r="L17" s="18">
        <v>8500</v>
      </c>
      <c r="M17" s="36" t="s">
        <v>24</v>
      </c>
      <c r="N17" s="17" t="s">
        <v>24</v>
      </c>
      <c r="O17" s="35" t="s">
        <v>24</v>
      </c>
      <c r="P17" s="76" t="s">
        <v>24</v>
      </c>
      <c r="Q17" s="35" t="s">
        <v>24</v>
      </c>
    </row>
    <row r="18" ht="16.5" spans="1:17">
      <c r="A18" s="14">
        <v>12</v>
      </c>
      <c r="B18" s="15"/>
      <c r="C18" s="16"/>
      <c r="D18" s="14">
        <v>12</v>
      </c>
      <c r="E18" s="17">
        <v>500</v>
      </c>
      <c r="F18" s="18">
        <v>750</v>
      </c>
      <c r="G18" s="14">
        <v>12</v>
      </c>
      <c r="H18" s="17">
        <v>500</v>
      </c>
      <c r="I18" s="18">
        <v>750</v>
      </c>
      <c r="J18" s="14">
        <v>12</v>
      </c>
      <c r="K18" s="17">
        <v>2750</v>
      </c>
      <c r="L18" s="18">
        <v>8500</v>
      </c>
      <c r="M18" s="36" t="s">
        <v>24</v>
      </c>
      <c r="N18" s="17" t="s">
        <v>24</v>
      </c>
      <c r="O18" s="35" t="s">
        <v>24</v>
      </c>
      <c r="P18" s="76" t="s">
        <v>24</v>
      </c>
      <c r="Q18" s="35" t="s">
        <v>24</v>
      </c>
    </row>
    <row r="19" ht="16.5" customHeight="1" spans="1:17">
      <c r="A19" s="19" t="s">
        <v>25</v>
      </c>
      <c r="B19" s="20" t="s">
        <v>24</v>
      </c>
      <c r="C19" s="21" t="s">
        <v>24</v>
      </c>
      <c r="D19" s="19" t="s">
        <v>25</v>
      </c>
      <c r="E19" s="20">
        <f t="shared" ref="E19:I19" si="0">SUM(E7:E18)</f>
        <v>20000</v>
      </c>
      <c r="F19" s="21">
        <f>SUM(F7:F18)</f>
        <v>30000</v>
      </c>
      <c r="G19" s="19" t="s">
        <v>25</v>
      </c>
      <c r="H19" s="20">
        <f t="shared" ref="H19:L19" si="1">SUM(H7:H18)</f>
        <v>20000</v>
      </c>
      <c r="I19" s="21">
        <f>SUM(I7:I18)</f>
        <v>30000</v>
      </c>
      <c r="J19" s="19" t="s">
        <v>25</v>
      </c>
      <c r="K19" s="20">
        <f>SUM(K7:K18)</f>
        <v>110000</v>
      </c>
      <c r="L19" s="21">
        <f>SUM(L7:L18)</f>
        <v>340000</v>
      </c>
      <c r="M19" s="19" t="s">
        <v>25</v>
      </c>
      <c r="N19" s="21">
        <f>SUM(N7:N18)+O7</f>
        <v>40000</v>
      </c>
      <c r="O19" s="77"/>
      <c r="P19" s="78" t="s">
        <v>25</v>
      </c>
      <c r="Q19" s="37">
        <f>SUM(Q7:Q18)</f>
        <v>20000</v>
      </c>
    </row>
    <row r="20" ht="15.75" spans="1:17">
      <c r="A20" s="22" t="s">
        <v>24</v>
      </c>
      <c r="B20" s="23"/>
      <c r="C20" s="24"/>
      <c r="D20" s="22" t="s">
        <v>26</v>
      </c>
      <c r="E20" s="23"/>
      <c r="F20" s="24"/>
      <c r="G20" s="22" t="s">
        <v>26</v>
      </c>
      <c r="H20" s="23"/>
      <c r="I20" s="24"/>
      <c r="J20" s="22" t="s">
        <v>27</v>
      </c>
      <c r="K20" s="23"/>
      <c r="L20" s="24"/>
      <c r="M20" s="79" t="s">
        <v>28</v>
      </c>
      <c r="N20" s="80"/>
      <c r="O20" s="81"/>
      <c r="P20" s="82" t="s">
        <v>29</v>
      </c>
      <c r="Q20" s="38"/>
    </row>
    <row r="22" ht="16.5" spans="1:1">
      <c r="A22" s="25" t="s">
        <v>30</v>
      </c>
    </row>
  </sheetData>
  <mergeCells count="34">
    <mergeCell ref="A1:Q1"/>
    <mergeCell ref="A2:L2"/>
    <mergeCell ref="A3:C3"/>
    <mergeCell ref="D3:F3"/>
    <mergeCell ref="G3:I3"/>
    <mergeCell ref="J3:L3"/>
    <mergeCell ref="M3:O3"/>
    <mergeCell ref="P3:Q3"/>
    <mergeCell ref="N8:O8"/>
    <mergeCell ref="N19:O19"/>
    <mergeCell ref="A20:C20"/>
    <mergeCell ref="D20:F20"/>
    <mergeCell ref="G20:I20"/>
    <mergeCell ref="J20:L20"/>
    <mergeCell ref="M20:O20"/>
    <mergeCell ref="P20:Q20"/>
    <mergeCell ref="A4:A6"/>
    <mergeCell ref="B4:B6"/>
    <mergeCell ref="B7:B18"/>
    <mergeCell ref="C4:C6"/>
    <mergeCell ref="C7:C18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P4:P6"/>
    <mergeCell ref="Q4:Q6"/>
    <mergeCell ref="N4:O5"/>
  </mergeCells>
  <pageMargins left="0.1625" right="0.196527777777778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21"/>
  <sheetViews>
    <sheetView workbookViewId="0">
      <selection activeCell="A2" sqref="A2:L2"/>
    </sheetView>
  </sheetViews>
  <sheetFormatPr defaultColWidth="8.83333333333333" defaultRowHeight="13.5"/>
  <cols>
    <col min="1" max="1" width="6.16666666666667" customWidth="1"/>
    <col min="2" max="3" width="7.5" customWidth="1"/>
    <col min="4" max="4" width="7" customWidth="1"/>
    <col min="5" max="5" width="9.16666666666667" customWidth="1"/>
    <col min="6" max="6" width="8" customWidth="1"/>
    <col min="7" max="7" width="6.5" customWidth="1"/>
    <col min="8" max="8" width="8.83333333333333" style="39" customWidth="1"/>
    <col min="9" max="9" width="8.83333333333333" customWidth="1"/>
    <col min="10" max="10" width="7.16666666666667" customWidth="1"/>
    <col min="11" max="12" width="8.83333333333333" customWidth="1"/>
    <col min="13" max="13" width="6.66666666666667" customWidth="1"/>
    <col min="14" max="14" width="9.83333333333333" style="39" customWidth="1"/>
  </cols>
  <sheetData>
    <row r="1" ht="30" customHeight="1" spans="1:14">
      <c r="A1" s="40" t="s">
        <v>33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ht="24.75" customHeight="1" spans="1:14">
      <c r="A2" s="5" t="s">
        <v>34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4"/>
      <c r="N2" s="55" t="s">
        <v>2</v>
      </c>
    </row>
    <row r="3" ht="27.75" customHeight="1" spans="1:14">
      <c r="A3" s="6" t="s">
        <v>3</v>
      </c>
      <c r="B3" s="7"/>
      <c r="C3" s="7"/>
      <c r="D3" s="7" t="s">
        <v>4</v>
      </c>
      <c r="E3" s="7"/>
      <c r="F3" s="7"/>
      <c r="G3" s="7" t="s">
        <v>5</v>
      </c>
      <c r="H3" s="7"/>
      <c r="I3" s="7"/>
      <c r="J3" s="7" t="s">
        <v>6</v>
      </c>
      <c r="K3" s="7"/>
      <c r="L3" s="7"/>
      <c r="M3" s="7" t="s">
        <v>7</v>
      </c>
      <c r="N3" s="28"/>
    </row>
    <row r="4" ht="17" customHeight="1" spans="1:14">
      <c r="A4" s="8" t="s">
        <v>9</v>
      </c>
      <c r="B4" s="9" t="s">
        <v>10</v>
      </c>
      <c r="C4" s="10" t="s">
        <v>11</v>
      </c>
      <c r="D4" s="8" t="s">
        <v>9</v>
      </c>
      <c r="E4" s="9" t="s">
        <v>12</v>
      </c>
      <c r="F4" s="10" t="s">
        <v>14</v>
      </c>
      <c r="G4" s="8" t="s">
        <v>9</v>
      </c>
      <c r="H4" s="9" t="s">
        <v>13</v>
      </c>
      <c r="I4" s="10" t="s">
        <v>19</v>
      </c>
      <c r="J4" s="8" t="s">
        <v>9</v>
      </c>
      <c r="K4" s="56" t="s">
        <v>16</v>
      </c>
      <c r="L4" s="57" t="s">
        <v>15</v>
      </c>
      <c r="M4" s="8" t="s">
        <v>9</v>
      </c>
      <c r="N4" s="31" t="s">
        <v>17</v>
      </c>
    </row>
    <row r="5" ht="16" customHeight="1" spans="1:14">
      <c r="A5" s="11"/>
      <c r="B5" s="12"/>
      <c r="C5" s="13"/>
      <c r="D5" s="11"/>
      <c r="E5" s="12"/>
      <c r="F5" s="13"/>
      <c r="G5" s="11"/>
      <c r="H5" s="12"/>
      <c r="I5" s="13"/>
      <c r="J5" s="11"/>
      <c r="K5" s="9"/>
      <c r="L5" s="31"/>
      <c r="M5" s="11"/>
      <c r="N5" s="34"/>
    </row>
    <row r="6" ht="16.5" spans="1:14">
      <c r="A6" s="42">
        <v>1</v>
      </c>
      <c r="B6" s="43" t="s">
        <v>22</v>
      </c>
      <c r="C6" s="44" t="s">
        <v>22</v>
      </c>
      <c r="D6" s="42">
        <v>1</v>
      </c>
      <c r="E6" s="45">
        <v>5000</v>
      </c>
      <c r="F6" s="46">
        <v>7500</v>
      </c>
      <c r="G6" s="42">
        <v>1</v>
      </c>
      <c r="H6" s="45">
        <v>5000</v>
      </c>
      <c r="I6" s="46">
        <v>7500</v>
      </c>
      <c r="J6" s="42">
        <v>1</v>
      </c>
      <c r="K6" s="45">
        <v>27500</v>
      </c>
      <c r="L6" s="45">
        <v>85000</v>
      </c>
      <c r="M6" s="42">
        <v>1</v>
      </c>
      <c r="N6" s="58">
        <v>30000</v>
      </c>
    </row>
    <row r="7" ht="16.5" spans="1:14">
      <c r="A7" s="42">
        <v>2</v>
      </c>
      <c r="B7" s="43"/>
      <c r="C7" s="44"/>
      <c r="D7" s="42">
        <v>2</v>
      </c>
      <c r="E7" s="45">
        <v>4000</v>
      </c>
      <c r="F7" s="46">
        <v>6000</v>
      </c>
      <c r="G7" s="42">
        <v>2</v>
      </c>
      <c r="H7" s="45">
        <v>4000</v>
      </c>
      <c r="I7" s="46">
        <v>6000</v>
      </c>
      <c r="J7" s="42">
        <v>2</v>
      </c>
      <c r="K7" s="45">
        <v>22000</v>
      </c>
      <c r="L7" s="45">
        <v>68000</v>
      </c>
      <c r="M7" s="36" t="s">
        <v>35</v>
      </c>
      <c r="N7" s="35">
        <v>10000</v>
      </c>
    </row>
    <row r="8" ht="16.5" spans="1:14">
      <c r="A8" s="42">
        <v>3</v>
      </c>
      <c r="B8" s="43"/>
      <c r="C8" s="44"/>
      <c r="D8" s="42">
        <v>3</v>
      </c>
      <c r="E8" s="45">
        <v>3000</v>
      </c>
      <c r="F8" s="46">
        <v>4500</v>
      </c>
      <c r="G8" s="42">
        <v>3</v>
      </c>
      <c r="H8" s="45">
        <v>3000</v>
      </c>
      <c r="I8" s="46">
        <v>4500</v>
      </c>
      <c r="J8" s="42">
        <v>3</v>
      </c>
      <c r="K8" s="45">
        <v>16500</v>
      </c>
      <c r="L8" s="45">
        <v>51000</v>
      </c>
      <c r="M8" s="59" t="s">
        <v>24</v>
      </c>
      <c r="N8" s="58" t="s">
        <v>24</v>
      </c>
    </row>
    <row r="9" ht="16.5" spans="1:14">
      <c r="A9" s="42">
        <v>4</v>
      </c>
      <c r="B9" s="43"/>
      <c r="C9" s="44"/>
      <c r="D9" s="42">
        <v>4</v>
      </c>
      <c r="E9" s="45">
        <v>2000</v>
      </c>
      <c r="F9" s="46">
        <v>3000</v>
      </c>
      <c r="G9" s="42">
        <v>4</v>
      </c>
      <c r="H9" s="45">
        <v>2000</v>
      </c>
      <c r="I9" s="46">
        <v>3000</v>
      </c>
      <c r="J9" s="42">
        <v>4</v>
      </c>
      <c r="K9" s="45">
        <v>11000</v>
      </c>
      <c r="L9" s="45">
        <v>34000</v>
      </c>
      <c r="M9" s="59" t="s">
        <v>24</v>
      </c>
      <c r="N9" s="58" t="s">
        <v>24</v>
      </c>
    </row>
    <row r="10" ht="16.5" spans="1:14">
      <c r="A10" s="42">
        <v>5</v>
      </c>
      <c r="B10" s="43"/>
      <c r="C10" s="44"/>
      <c r="D10" s="42">
        <v>5</v>
      </c>
      <c r="E10" s="45">
        <v>1400</v>
      </c>
      <c r="F10" s="46">
        <v>2100</v>
      </c>
      <c r="G10" s="42">
        <v>5</v>
      </c>
      <c r="H10" s="45">
        <v>1400</v>
      </c>
      <c r="I10" s="46">
        <v>2100</v>
      </c>
      <c r="J10" s="42">
        <v>5</v>
      </c>
      <c r="K10" s="45">
        <v>7700</v>
      </c>
      <c r="L10" s="45">
        <v>23800</v>
      </c>
      <c r="M10" s="59" t="s">
        <v>24</v>
      </c>
      <c r="N10" s="58" t="s">
        <v>24</v>
      </c>
    </row>
    <row r="11" ht="16.5" spans="1:14">
      <c r="A11" s="42">
        <v>6</v>
      </c>
      <c r="B11" s="43"/>
      <c r="C11" s="44"/>
      <c r="D11" s="42">
        <v>6</v>
      </c>
      <c r="E11" s="45">
        <v>1100</v>
      </c>
      <c r="F11" s="46">
        <v>1650</v>
      </c>
      <c r="G11" s="42">
        <v>6</v>
      </c>
      <c r="H11" s="45">
        <v>1100</v>
      </c>
      <c r="I11" s="46">
        <v>1650</v>
      </c>
      <c r="J11" s="42">
        <v>6</v>
      </c>
      <c r="K11" s="45">
        <v>6050</v>
      </c>
      <c r="L11" s="45">
        <v>18700</v>
      </c>
      <c r="M11" s="59" t="s">
        <v>24</v>
      </c>
      <c r="N11" s="58" t="s">
        <v>24</v>
      </c>
    </row>
    <row r="12" ht="16.5" spans="1:14">
      <c r="A12" s="42">
        <v>7</v>
      </c>
      <c r="B12" s="43"/>
      <c r="C12" s="44"/>
      <c r="D12" s="42">
        <v>7</v>
      </c>
      <c r="E12" s="45">
        <v>800</v>
      </c>
      <c r="F12" s="46">
        <v>1200</v>
      </c>
      <c r="G12" s="42">
        <v>7</v>
      </c>
      <c r="H12" s="45">
        <v>800</v>
      </c>
      <c r="I12" s="46">
        <v>1200</v>
      </c>
      <c r="J12" s="42">
        <v>7</v>
      </c>
      <c r="K12" s="45">
        <v>4400</v>
      </c>
      <c r="L12" s="45">
        <v>13600</v>
      </c>
      <c r="M12" s="59" t="s">
        <v>24</v>
      </c>
      <c r="N12" s="58" t="s">
        <v>24</v>
      </c>
    </row>
    <row r="13" ht="16.5" spans="1:14">
      <c r="A13" s="42">
        <v>8</v>
      </c>
      <c r="B13" s="43"/>
      <c r="C13" s="44"/>
      <c r="D13" s="42">
        <v>8</v>
      </c>
      <c r="E13" s="45">
        <v>600</v>
      </c>
      <c r="F13" s="46">
        <v>900</v>
      </c>
      <c r="G13" s="42">
        <v>8</v>
      </c>
      <c r="H13" s="45">
        <v>600</v>
      </c>
      <c r="I13" s="46">
        <v>900</v>
      </c>
      <c r="J13" s="42">
        <v>8</v>
      </c>
      <c r="K13" s="45">
        <v>3300</v>
      </c>
      <c r="L13" s="45">
        <v>10200</v>
      </c>
      <c r="M13" s="59" t="s">
        <v>24</v>
      </c>
      <c r="N13" s="58" t="s">
        <v>24</v>
      </c>
    </row>
    <row r="14" ht="16.5" spans="1:14">
      <c r="A14" s="42">
        <v>9</v>
      </c>
      <c r="B14" s="43"/>
      <c r="C14" s="44"/>
      <c r="D14" s="42">
        <v>9</v>
      </c>
      <c r="E14" s="45">
        <v>600</v>
      </c>
      <c r="F14" s="46">
        <v>900</v>
      </c>
      <c r="G14" s="42">
        <v>9</v>
      </c>
      <c r="H14" s="45">
        <v>600</v>
      </c>
      <c r="I14" s="46">
        <v>900</v>
      </c>
      <c r="J14" s="42">
        <v>9</v>
      </c>
      <c r="K14" s="45">
        <v>3300</v>
      </c>
      <c r="L14" s="45">
        <v>10200</v>
      </c>
      <c r="M14" s="59" t="s">
        <v>24</v>
      </c>
      <c r="N14" s="58" t="s">
        <v>24</v>
      </c>
    </row>
    <row r="15" ht="16.5" spans="1:14">
      <c r="A15" s="42">
        <v>10</v>
      </c>
      <c r="B15" s="43"/>
      <c r="C15" s="44"/>
      <c r="D15" s="42">
        <v>10</v>
      </c>
      <c r="E15" s="45">
        <v>500</v>
      </c>
      <c r="F15" s="46">
        <v>750</v>
      </c>
      <c r="G15" s="42">
        <v>10</v>
      </c>
      <c r="H15" s="45">
        <v>500</v>
      </c>
      <c r="I15" s="46">
        <v>750</v>
      </c>
      <c r="J15" s="42">
        <v>10</v>
      </c>
      <c r="K15" s="45">
        <v>2750</v>
      </c>
      <c r="L15" s="45">
        <v>8500</v>
      </c>
      <c r="M15" s="59" t="s">
        <v>24</v>
      </c>
      <c r="N15" s="58" t="s">
        <v>24</v>
      </c>
    </row>
    <row r="16" ht="16.5" spans="1:14">
      <c r="A16" s="42">
        <v>11</v>
      </c>
      <c r="B16" s="43"/>
      <c r="C16" s="44"/>
      <c r="D16" s="42">
        <v>11</v>
      </c>
      <c r="E16" s="45">
        <v>500</v>
      </c>
      <c r="F16" s="46">
        <v>750</v>
      </c>
      <c r="G16" s="42">
        <v>11</v>
      </c>
      <c r="H16" s="45">
        <v>500</v>
      </c>
      <c r="I16" s="46">
        <v>750</v>
      </c>
      <c r="J16" s="42">
        <v>11</v>
      </c>
      <c r="K16" s="45">
        <v>2750</v>
      </c>
      <c r="L16" s="45">
        <v>8500</v>
      </c>
      <c r="M16" s="59" t="s">
        <v>24</v>
      </c>
      <c r="N16" s="58" t="s">
        <v>24</v>
      </c>
    </row>
    <row r="17" ht="16.5" spans="1:14">
      <c r="A17" s="42">
        <v>12</v>
      </c>
      <c r="B17" s="43"/>
      <c r="C17" s="44"/>
      <c r="D17" s="42">
        <v>12</v>
      </c>
      <c r="E17" s="45">
        <v>500</v>
      </c>
      <c r="F17" s="46">
        <v>750</v>
      </c>
      <c r="G17" s="42">
        <v>12</v>
      </c>
      <c r="H17" s="45">
        <v>500</v>
      </c>
      <c r="I17" s="46">
        <v>750</v>
      </c>
      <c r="J17" s="42">
        <v>12</v>
      </c>
      <c r="K17" s="45">
        <v>2750</v>
      </c>
      <c r="L17" s="45">
        <v>8500</v>
      </c>
      <c r="M17" s="59" t="s">
        <v>24</v>
      </c>
      <c r="N17" s="58" t="s">
        <v>24</v>
      </c>
    </row>
    <row r="18" ht="15" spans="1:14">
      <c r="A18" s="47" t="s">
        <v>25</v>
      </c>
      <c r="B18" s="48" t="s">
        <v>24</v>
      </c>
      <c r="C18" s="49" t="s">
        <v>24</v>
      </c>
      <c r="D18" s="47" t="s">
        <v>25</v>
      </c>
      <c r="E18" s="48">
        <f t="shared" ref="E18:I18" si="0">SUM(E6:E17)</f>
        <v>20000</v>
      </c>
      <c r="F18" s="49">
        <f>SUM(F6:F17)</f>
        <v>30000</v>
      </c>
      <c r="G18" s="47" t="s">
        <v>25</v>
      </c>
      <c r="H18" s="48">
        <f>SUM(H6:H17)</f>
        <v>20000</v>
      </c>
      <c r="I18" s="49">
        <f>SUM(I6:I17)</f>
        <v>30000</v>
      </c>
      <c r="J18" s="47" t="s">
        <v>25</v>
      </c>
      <c r="K18" s="48">
        <f t="shared" ref="K18:N18" si="1">SUM(K6:K17)</f>
        <v>110000</v>
      </c>
      <c r="L18" s="48">
        <f>SUM(L6:L17)</f>
        <v>340000</v>
      </c>
      <c r="M18" s="47" t="s">
        <v>25</v>
      </c>
      <c r="N18" s="60">
        <f>SUM(N6:N17)</f>
        <v>40000</v>
      </c>
    </row>
    <row r="19" ht="15.75" spans="1:14">
      <c r="A19" s="50" t="s">
        <v>24</v>
      </c>
      <c r="B19" s="51"/>
      <c r="C19" s="52"/>
      <c r="D19" s="50" t="s">
        <v>26</v>
      </c>
      <c r="E19" s="51"/>
      <c r="F19" s="52"/>
      <c r="G19" s="50" t="s">
        <v>26</v>
      </c>
      <c r="H19" s="51"/>
      <c r="I19" s="52"/>
      <c r="J19" s="50" t="s">
        <v>27</v>
      </c>
      <c r="K19" s="51"/>
      <c r="L19" s="51"/>
      <c r="M19" s="50" t="s">
        <v>28</v>
      </c>
      <c r="N19" s="61"/>
    </row>
    <row r="21" ht="16.5" spans="1:1">
      <c r="A21" s="53" t="s">
        <v>30</v>
      </c>
    </row>
  </sheetData>
  <mergeCells count="28">
    <mergeCell ref="A1:N1"/>
    <mergeCell ref="A2:L2"/>
    <mergeCell ref="A3:C3"/>
    <mergeCell ref="D3:F3"/>
    <mergeCell ref="G3:I3"/>
    <mergeCell ref="J3:L3"/>
    <mergeCell ref="M3:N3"/>
    <mergeCell ref="A19:C19"/>
    <mergeCell ref="D19:F19"/>
    <mergeCell ref="G19:I19"/>
    <mergeCell ref="J19:L19"/>
    <mergeCell ref="M19:N19"/>
    <mergeCell ref="A4:A5"/>
    <mergeCell ref="B4:B5"/>
    <mergeCell ref="B6:B17"/>
    <mergeCell ref="C4:C5"/>
    <mergeCell ref="C6:C17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P21"/>
  <sheetViews>
    <sheetView workbookViewId="0">
      <selection activeCell="K13" sqref="K13"/>
    </sheetView>
  </sheetViews>
  <sheetFormatPr defaultColWidth="8.83333333333333" defaultRowHeight="13.5"/>
  <cols>
    <col min="1" max="1" width="6.16666666666667" style="1" customWidth="1"/>
    <col min="2" max="3" width="7.5" style="1" customWidth="1"/>
    <col min="4" max="4" width="7" style="1" customWidth="1"/>
    <col min="5" max="5" width="9.16666666666667" style="1" customWidth="1"/>
    <col min="6" max="6" width="8" style="1" customWidth="1"/>
    <col min="7" max="7" width="6.5" style="1" customWidth="1"/>
    <col min="8" max="8" width="8.83333333333333" style="2" customWidth="1"/>
    <col min="9" max="9" width="8.83333333333333" style="1" customWidth="1"/>
    <col min="10" max="10" width="7.16666666666667" style="1" customWidth="1"/>
    <col min="11" max="14" width="8.83333333333333" style="1" customWidth="1"/>
    <col min="15" max="15" width="6.66666666666667" style="1" customWidth="1"/>
    <col min="16" max="16" width="9.83333333333333" style="2" customWidth="1"/>
    <col min="17" max="16384" width="8.83333333333333" style="1"/>
  </cols>
  <sheetData>
    <row r="1" ht="30" customHeight="1" spans="1:16">
      <c r="A1" s="3" t="s">
        <v>36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ht="24.75" customHeight="1" spans="1:16">
      <c r="A2" s="5" t="s">
        <v>37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26"/>
      <c r="P2" s="27" t="s">
        <v>2</v>
      </c>
    </row>
    <row r="3" ht="27.75" customHeight="1" spans="1:16">
      <c r="A3" s="6" t="s">
        <v>3</v>
      </c>
      <c r="B3" s="7"/>
      <c r="C3" s="7"/>
      <c r="D3" s="7" t="s">
        <v>4</v>
      </c>
      <c r="E3" s="7"/>
      <c r="F3" s="7"/>
      <c r="G3" s="7" t="s">
        <v>5</v>
      </c>
      <c r="H3" s="7"/>
      <c r="I3" s="7"/>
      <c r="J3" s="7" t="s">
        <v>6</v>
      </c>
      <c r="K3" s="7"/>
      <c r="L3" s="7"/>
      <c r="M3" s="7"/>
      <c r="N3" s="7"/>
      <c r="O3" s="7" t="s">
        <v>7</v>
      </c>
      <c r="P3" s="28"/>
    </row>
    <row r="4" ht="17.25" spans="1:16">
      <c r="A4" s="8" t="s">
        <v>9</v>
      </c>
      <c r="B4" s="9" t="s">
        <v>10</v>
      </c>
      <c r="C4" s="10" t="s">
        <v>11</v>
      </c>
      <c r="D4" s="8" t="s">
        <v>9</v>
      </c>
      <c r="E4" s="9" t="s">
        <v>12</v>
      </c>
      <c r="F4" s="10" t="s">
        <v>14</v>
      </c>
      <c r="G4" s="8" t="s">
        <v>9</v>
      </c>
      <c r="H4" s="9" t="s">
        <v>13</v>
      </c>
      <c r="I4" s="10" t="s">
        <v>15</v>
      </c>
      <c r="J4" s="8" t="s">
        <v>9</v>
      </c>
      <c r="K4" s="29" t="s">
        <v>16</v>
      </c>
      <c r="L4" s="29"/>
      <c r="M4" s="29" t="s">
        <v>17</v>
      </c>
      <c r="N4" s="30"/>
      <c r="O4" s="8" t="s">
        <v>9</v>
      </c>
      <c r="P4" s="31" t="s">
        <v>18</v>
      </c>
    </row>
    <row r="5" ht="16" customHeight="1" spans="1:16">
      <c r="A5" s="11"/>
      <c r="B5" s="12"/>
      <c r="C5" s="13"/>
      <c r="D5" s="11"/>
      <c r="E5" s="12"/>
      <c r="F5" s="13"/>
      <c r="G5" s="11"/>
      <c r="H5" s="12"/>
      <c r="I5" s="13"/>
      <c r="J5" s="11"/>
      <c r="K5" s="32" t="s">
        <v>38</v>
      </c>
      <c r="L5" s="32" t="s">
        <v>39</v>
      </c>
      <c r="M5" s="32" t="s">
        <v>38</v>
      </c>
      <c r="N5" s="33" t="s">
        <v>39</v>
      </c>
      <c r="O5" s="11"/>
      <c r="P5" s="34"/>
    </row>
    <row r="6" ht="16.5" spans="1:16">
      <c r="A6" s="14">
        <v>1</v>
      </c>
      <c r="B6" s="15" t="s">
        <v>22</v>
      </c>
      <c r="C6" s="16" t="s">
        <v>22</v>
      </c>
      <c r="D6" s="14">
        <v>1</v>
      </c>
      <c r="E6" s="17">
        <v>7500</v>
      </c>
      <c r="F6" s="18">
        <v>17500</v>
      </c>
      <c r="G6" s="14">
        <v>1</v>
      </c>
      <c r="H6" s="17">
        <v>12500</v>
      </c>
      <c r="I6" s="18">
        <v>25000</v>
      </c>
      <c r="J6" s="14">
        <v>1</v>
      </c>
      <c r="K6" s="17">
        <v>38750</v>
      </c>
      <c r="L6" s="17">
        <v>38750</v>
      </c>
      <c r="M6" s="17">
        <v>127500</v>
      </c>
      <c r="N6" s="17">
        <v>127500</v>
      </c>
      <c r="O6" s="14">
        <v>1</v>
      </c>
      <c r="P6" s="35">
        <v>30000</v>
      </c>
    </row>
    <row r="7" ht="16.5" spans="1:16">
      <c r="A7" s="14">
        <v>2</v>
      </c>
      <c r="B7" s="15"/>
      <c r="C7" s="16"/>
      <c r="D7" s="14">
        <v>2</v>
      </c>
      <c r="E7" s="17">
        <v>6000</v>
      </c>
      <c r="F7" s="18">
        <v>14000</v>
      </c>
      <c r="G7" s="14">
        <v>2</v>
      </c>
      <c r="H7" s="17">
        <v>10000</v>
      </c>
      <c r="I7" s="18">
        <v>20000</v>
      </c>
      <c r="J7" s="14">
        <v>2</v>
      </c>
      <c r="K7" s="17">
        <v>31000</v>
      </c>
      <c r="L7" s="17">
        <v>31000</v>
      </c>
      <c r="M7" s="17">
        <v>102000</v>
      </c>
      <c r="N7" s="17">
        <v>102000</v>
      </c>
      <c r="O7" s="36" t="s">
        <v>35</v>
      </c>
      <c r="P7" s="35">
        <v>10000</v>
      </c>
    </row>
    <row r="8" ht="16.5" spans="1:16">
      <c r="A8" s="14">
        <v>3</v>
      </c>
      <c r="B8" s="15"/>
      <c r="C8" s="16"/>
      <c r="D8" s="14">
        <v>3</v>
      </c>
      <c r="E8" s="17">
        <v>4500</v>
      </c>
      <c r="F8" s="18">
        <v>10500</v>
      </c>
      <c r="G8" s="14">
        <v>3</v>
      </c>
      <c r="H8" s="17">
        <v>7500</v>
      </c>
      <c r="I8" s="18">
        <v>15000</v>
      </c>
      <c r="J8" s="14">
        <v>3</v>
      </c>
      <c r="K8" s="17">
        <v>23250</v>
      </c>
      <c r="L8" s="17">
        <v>23250</v>
      </c>
      <c r="M8" s="17">
        <v>76500</v>
      </c>
      <c r="N8" s="17">
        <v>76500</v>
      </c>
      <c r="O8" s="36" t="s">
        <v>24</v>
      </c>
      <c r="P8" s="35" t="s">
        <v>24</v>
      </c>
    </row>
    <row r="9" ht="16.5" spans="1:16">
      <c r="A9" s="14">
        <v>4</v>
      </c>
      <c r="B9" s="15"/>
      <c r="C9" s="16"/>
      <c r="D9" s="14">
        <v>4</v>
      </c>
      <c r="E9" s="17">
        <v>3000</v>
      </c>
      <c r="F9" s="18">
        <v>7000</v>
      </c>
      <c r="G9" s="14">
        <v>4</v>
      </c>
      <c r="H9" s="17">
        <v>5000</v>
      </c>
      <c r="I9" s="18">
        <v>10000</v>
      </c>
      <c r="J9" s="14">
        <v>4</v>
      </c>
      <c r="K9" s="17">
        <v>15500</v>
      </c>
      <c r="L9" s="17">
        <v>15500</v>
      </c>
      <c r="M9" s="17">
        <v>51000</v>
      </c>
      <c r="N9" s="17">
        <v>51000</v>
      </c>
      <c r="O9" s="36" t="s">
        <v>24</v>
      </c>
      <c r="P9" s="35" t="s">
        <v>24</v>
      </c>
    </row>
    <row r="10" ht="16.5" spans="1:16">
      <c r="A10" s="14">
        <v>5</v>
      </c>
      <c r="B10" s="15"/>
      <c r="C10" s="16"/>
      <c r="D10" s="14">
        <v>5</v>
      </c>
      <c r="E10" s="17">
        <v>2100</v>
      </c>
      <c r="F10" s="18">
        <v>4900</v>
      </c>
      <c r="G10" s="14">
        <v>5</v>
      </c>
      <c r="H10" s="17">
        <v>3500</v>
      </c>
      <c r="I10" s="18">
        <v>7000</v>
      </c>
      <c r="J10" s="14">
        <v>5</v>
      </c>
      <c r="K10" s="17">
        <v>10850</v>
      </c>
      <c r="L10" s="17">
        <v>10850</v>
      </c>
      <c r="M10" s="17">
        <v>35700</v>
      </c>
      <c r="N10" s="17">
        <v>35700</v>
      </c>
      <c r="O10" s="36" t="s">
        <v>24</v>
      </c>
      <c r="P10" s="35" t="s">
        <v>24</v>
      </c>
    </row>
    <row r="11" ht="16.5" spans="1:16">
      <c r="A11" s="14">
        <v>6</v>
      </c>
      <c r="B11" s="15"/>
      <c r="C11" s="16"/>
      <c r="D11" s="14">
        <v>6</v>
      </c>
      <c r="E11" s="17">
        <v>1650</v>
      </c>
      <c r="F11" s="18">
        <v>3850</v>
      </c>
      <c r="G11" s="14">
        <v>6</v>
      </c>
      <c r="H11" s="17">
        <v>2750</v>
      </c>
      <c r="I11" s="18">
        <v>5500</v>
      </c>
      <c r="J11" s="14">
        <v>6</v>
      </c>
      <c r="K11" s="17">
        <v>8525</v>
      </c>
      <c r="L11" s="17">
        <v>8525</v>
      </c>
      <c r="M11" s="17">
        <v>28050</v>
      </c>
      <c r="N11" s="17">
        <v>28050</v>
      </c>
      <c r="O11" s="36" t="s">
        <v>24</v>
      </c>
      <c r="P11" s="35" t="s">
        <v>24</v>
      </c>
    </row>
    <row r="12" ht="16.5" spans="1:16">
      <c r="A12" s="14">
        <v>7</v>
      </c>
      <c r="B12" s="15"/>
      <c r="C12" s="16"/>
      <c r="D12" s="14">
        <v>7</v>
      </c>
      <c r="E12" s="17">
        <v>1200</v>
      </c>
      <c r="F12" s="18">
        <v>2800</v>
      </c>
      <c r="G12" s="14">
        <v>7</v>
      </c>
      <c r="H12" s="17">
        <v>2000</v>
      </c>
      <c r="I12" s="18">
        <v>4000</v>
      </c>
      <c r="J12" s="14">
        <v>7</v>
      </c>
      <c r="K12" s="17">
        <v>6200</v>
      </c>
      <c r="L12" s="17">
        <v>6200</v>
      </c>
      <c r="M12" s="17">
        <v>20400</v>
      </c>
      <c r="N12" s="17">
        <v>20400</v>
      </c>
      <c r="O12" s="36" t="s">
        <v>24</v>
      </c>
      <c r="P12" s="35" t="s">
        <v>24</v>
      </c>
    </row>
    <row r="13" ht="16.5" spans="1:16">
      <c r="A13" s="14">
        <v>8</v>
      </c>
      <c r="B13" s="15"/>
      <c r="C13" s="16"/>
      <c r="D13" s="14">
        <v>8</v>
      </c>
      <c r="E13" s="17">
        <v>900</v>
      </c>
      <c r="F13" s="18">
        <v>2100</v>
      </c>
      <c r="G13" s="14">
        <v>8</v>
      </c>
      <c r="H13" s="17">
        <v>1500</v>
      </c>
      <c r="I13" s="18">
        <v>3000</v>
      </c>
      <c r="J13" s="14">
        <v>8</v>
      </c>
      <c r="K13" s="17">
        <v>4650</v>
      </c>
      <c r="L13" s="17">
        <v>4650</v>
      </c>
      <c r="M13" s="17">
        <v>15300</v>
      </c>
      <c r="N13" s="17">
        <v>15300</v>
      </c>
      <c r="O13" s="36" t="s">
        <v>24</v>
      </c>
      <c r="P13" s="35" t="s">
        <v>24</v>
      </c>
    </row>
    <row r="14" ht="16.5" spans="1:16">
      <c r="A14" s="14">
        <v>9</v>
      </c>
      <c r="B14" s="15"/>
      <c r="C14" s="16"/>
      <c r="D14" s="14">
        <v>9</v>
      </c>
      <c r="E14" s="17">
        <v>900</v>
      </c>
      <c r="F14" s="18">
        <v>2100</v>
      </c>
      <c r="G14" s="14">
        <v>9</v>
      </c>
      <c r="H14" s="17">
        <v>1500</v>
      </c>
      <c r="I14" s="18">
        <v>3000</v>
      </c>
      <c r="J14" s="14">
        <v>9</v>
      </c>
      <c r="K14" s="17">
        <v>4650</v>
      </c>
      <c r="L14" s="17">
        <v>4650</v>
      </c>
      <c r="M14" s="17">
        <v>15300</v>
      </c>
      <c r="N14" s="17">
        <v>15300</v>
      </c>
      <c r="O14" s="36" t="s">
        <v>24</v>
      </c>
      <c r="P14" s="35" t="s">
        <v>24</v>
      </c>
    </row>
    <row r="15" ht="16.5" spans="1:16">
      <c r="A15" s="14">
        <v>10</v>
      </c>
      <c r="B15" s="15"/>
      <c r="C15" s="16"/>
      <c r="D15" s="14">
        <v>10</v>
      </c>
      <c r="E15" s="17">
        <v>750</v>
      </c>
      <c r="F15" s="18">
        <v>1750</v>
      </c>
      <c r="G15" s="14">
        <v>10</v>
      </c>
      <c r="H15" s="17">
        <v>1250</v>
      </c>
      <c r="I15" s="18">
        <v>2500</v>
      </c>
      <c r="J15" s="14">
        <v>10</v>
      </c>
      <c r="K15" s="17">
        <v>3875</v>
      </c>
      <c r="L15" s="17">
        <v>3875</v>
      </c>
      <c r="M15" s="17">
        <v>12750</v>
      </c>
      <c r="N15" s="17">
        <v>12750</v>
      </c>
      <c r="O15" s="36" t="s">
        <v>24</v>
      </c>
      <c r="P15" s="35" t="s">
        <v>24</v>
      </c>
    </row>
    <row r="16" ht="16.5" spans="1:16">
      <c r="A16" s="14">
        <v>11</v>
      </c>
      <c r="B16" s="15"/>
      <c r="C16" s="16"/>
      <c r="D16" s="14">
        <v>11</v>
      </c>
      <c r="E16" s="17">
        <v>750</v>
      </c>
      <c r="F16" s="18">
        <v>1750</v>
      </c>
      <c r="G16" s="14">
        <v>11</v>
      </c>
      <c r="H16" s="17">
        <v>1250</v>
      </c>
      <c r="I16" s="18">
        <v>2500</v>
      </c>
      <c r="J16" s="14">
        <v>11</v>
      </c>
      <c r="K16" s="17">
        <v>3875</v>
      </c>
      <c r="L16" s="17">
        <v>3875</v>
      </c>
      <c r="M16" s="17">
        <v>12750</v>
      </c>
      <c r="N16" s="17">
        <v>12750</v>
      </c>
      <c r="O16" s="36" t="s">
        <v>24</v>
      </c>
      <c r="P16" s="35" t="s">
        <v>24</v>
      </c>
    </row>
    <row r="17" ht="16.5" spans="1:16">
      <c r="A17" s="14">
        <v>12</v>
      </c>
      <c r="B17" s="15"/>
      <c r="C17" s="16"/>
      <c r="D17" s="14">
        <v>12</v>
      </c>
      <c r="E17" s="17">
        <v>750</v>
      </c>
      <c r="F17" s="18">
        <v>1750</v>
      </c>
      <c r="G17" s="14">
        <v>12</v>
      </c>
      <c r="H17" s="17">
        <v>1250</v>
      </c>
      <c r="I17" s="18">
        <v>2500</v>
      </c>
      <c r="J17" s="14">
        <v>12</v>
      </c>
      <c r="K17" s="17">
        <v>3875</v>
      </c>
      <c r="L17" s="17">
        <v>3875</v>
      </c>
      <c r="M17" s="17">
        <v>12750</v>
      </c>
      <c r="N17" s="17">
        <v>12750</v>
      </c>
      <c r="O17" s="36" t="s">
        <v>24</v>
      </c>
      <c r="P17" s="35" t="s">
        <v>24</v>
      </c>
    </row>
    <row r="18" ht="15" spans="1:16">
      <c r="A18" s="19" t="s">
        <v>25</v>
      </c>
      <c r="B18" s="20" t="s">
        <v>24</v>
      </c>
      <c r="C18" s="21" t="s">
        <v>24</v>
      </c>
      <c r="D18" s="19" t="s">
        <v>25</v>
      </c>
      <c r="E18" s="20">
        <f t="shared" ref="E18:I18" si="0">SUM(E5:E17)</f>
        <v>30000</v>
      </c>
      <c r="F18" s="21">
        <f>SUM(F5:F17)</f>
        <v>70000</v>
      </c>
      <c r="G18" s="19" t="s">
        <v>25</v>
      </c>
      <c r="H18" s="20">
        <f>SUM(H5:H17)</f>
        <v>50000</v>
      </c>
      <c r="I18" s="21">
        <f>SUM(I5:I17)</f>
        <v>100000</v>
      </c>
      <c r="J18" s="19" t="s">
        <v>25</v>
      </c>
      <c r="K18" s="20">
        <f t="shared" ref="K18:N18" si="1">SUM(K6:K17)</f>
        <v>155000</v>
      </c>
      <c r="L18" s="20">
        <f>SUM(L6:L17)</f>
        <v>155000</v>
      </c>
      <c r="M18" s="20">
        <f>SUM(M6:M17)</f>
        <v>510000</v>
      </c>
      <c r="N18" s="21">
        <f>SUM(N6:N17)</f>
        <v>510000</v>
      </c>
      <c r="O18" s="19" t="s">
        <v>25</v>
      </c>
      <c r="P18" s="37">
        <f>SUM(P6:P17)</f>
        <v>40000</v>
      </c>
    </row>
    <row r="19" ht="15.75" spans="1:16">
      <c r="A19" s="22" t="s">
        <v>24</v>
      </c>
      <c r="B19" s="23"/>
      <c r="C19" s="24"/>
      <c r="D19" s="22" t="s">
        <v>40</v>
      </c>
      <c r="E19" s="23"/>
      <c r="F19" s="24"/>
      <c r="G19" s="22" t="s">
        <v>41</v>
      </c>
      <c r="H19" s="23"/>
      <c r="I19" s="24"/>
      <c r="J19" s="22" t="s">
        <v>42</v>
      </c>
      <c r="K19" s="23"/>
      <c r="L19" s="23"/>
      <c r="M19" s="23"/>
      <c r="N19" s="24"/>
      <c r="O19" s="22" t="s">
        <v>28</v>
      </c>
      <c r="P19" s="38"/>
    </row>
    <row r="21" ht="16.5" spans="1:1">
      <c r="A21" s="25" t="s">
        <v>30</v>
      </c>
    </row>
  </sheetData>
  <mergeCells count="28">
    <mergeCell ref="A1:P1"/>
    <mergeCell ref="A2:N2"/>
    <mergeCell ref="A3:C3"/>
    <mergeCell ref="D3:F3"/>
    <mergeCell ref="G3:I3"/>
    <mergeCell ref="J3:N3"/>
    <mergeCell ref="O3:P3"/>
    <mergeCell ref="K4:L4"/>
    <mergeCell ref="M4:N4"/>
    <mergeCell ref="A19:C19"/>
    <mergeCell ref="D19:F19"/>
    <mergeCell ref="G19:I19"/>
    <mergeCell ref="J19:N19"/>
    <mergeCell ref="O19:P19"/>
    <mergeCell ref="A4:A5"/>
    <mergeCell ref="B4:B5"/>
    <mergeCell ref="B6:B17"/>
    <mergeCell ref="C4:C5"/>
    <mergeCell ref="C6:C17"/>
    <mergeCell ref="D4:D5"/>
    <mergeCell ref="E4:E5"/>
    <mergeCell ref="F4:F5"/>
    <mergeCell ref="G4:G5"/>
    <mergeCell ref="H4:H5"/>
    <mergeCell ref="I4:I5"/>
    <mergeCell ref="J4:J5"/>
    <mergeCell ref="O4:O5"/>
    <mergeCell ref="P4:P5"/>
  </mergeCells>
  <pageMargins left="0.35625" right="0.159027777777778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上海</vt:lpstr>
      <vt:lpstr>北京</vt:lpstr>
      <vt:lpstr>大连</vt:lpstr>
      <vt:lpstr>广州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Dandan</dc:creator>
  <dcterms:created xsi:type="dcterms:W3CDTF">2006-09-16T00:00:00Z</dcterms:created>
  <cp:lastPrinted>2015-05-15T02:45:00Z</cp:lastPrinted>
  <dcterms:modified xsi:type="dcterms:W3CDTF">2015-05-20T23:26:42Z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2052-9.1.0.5060</vt:lpwstr>
  </property>
</Properties>
</file>